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5" i="1" l="1"/>
  <c r="L15" i="1"/>
  <c r="P18" i="1"/>
  <c r="P15" i="1"/>
  <c r="P17" i="1" l="1"/>
</calcChain>
</file>

<file path=xl/sharedStrings.xml><?xml version="1.0" encoding="utf-8"?>
<sst xmlns="http://schemas.openxmlformats.org/spreadsheetml/2006/main" count="42" uniqueCount="37">
  <si>
    <t>Dokonano kilkunastokrotnej próby hamowania pojazdu na drodze z zakładanej prędkości 100 km/h do zatrzymania.</t>
  </si>
  <si>
    <t>Kierowca pojazdu rozpędza go i ustala prędkość początkową na podstawie wskazań prędkościomierza pojazdu.</t>
  </si>
  <si>
    <t>Mijając wyznaczony punkt początku odcinka pomiarowego otrzymuje sygnał świetlny i rozpoczyna proces hamowania aż do zatrzymania pojazdu.</t>
  </si>
  <si>
    <t>Wyniki kolejnych prób przedstawiono poniżej.</t>
  </si>
  <si>
    <t>Należy okreslić wynik końcowy (droga hamowania, opóźnienie hamowania) wraz z niepewnością pomiarową.</t>
  </si>
  <si>
    <t>Nr próby</t>
  </si>
  <si>
    <t>Droga hamowania</t>
  </si>
  <si>
    <t>Czas hamowania</t>
  </si>
  <si>
    <t>Δ</t>
  </si>
  <si>
    <t>s [m]</t>
  </si>
  <si>
    <t>t [s]</t>
  </si>
  <si>
    <t>–</t>
  </si>
  <si>
    <t xml:space="preserve">Po zakończeniu każdej próby dokonuje się pomiaru drogi hamowania (od znacznika świetlnego do miejsca zatrzymania) za pomocą miarki taśmowej. </t>
  </si>
  <si>
    <t>Dane do obliczeń:</t>
  </si>
  <si>
    <t>Vp =</t>
  </si>
  <si>
    <t>m/s</t>
  </si>
  <si>
    <t>Vk =</t>
  </si>
  <si>
    <t>0 km/h</t>
  </si>
  <si>
    <t>km/h</t>
  </si>
  <si>
    <t>ΔVp =</t>
  </si>
  <si>
    <t>5 km/h</t>
  </si>
  <si>
    <t>ΔVk =</t>
  </si>
  <si>
    <t>Δs =</t>
  </si>
  <si>
    <t>tr =</t>
  </si>
  <si>
    <t>s</t>
  </si>
  <si>
    <t>m</t>
  </si>
  <si>
    <t>Δt =</t>
  </si>
  <si>
    <t>a [m/s^2]</t>
  </si>
  <si>
    <t>opóźnienie hamowania</t>
  </si>
  <si>
    <t>wynik:</t>
  </si>
  <si>
    <t>niep. pom.:</t>
  </si>
  <si>
    <t>Elementarne niepewności pomiarowe</t>
  </si>
  <si>
    <t>niepewność elem. pomiaru a</t>
  </si>
  <si>
    <t>Δa [m/s^2]</t>
  </si>
  <si>
    <t>Dane i niepewności pomiarowe dla elementarnych wielkości fizycznych określono obok.</t>
  </si>
  <si>
    <t>Celem ćwiczenia jest wyznaczenie drogi hamowania oraz średniego opóźnienia podczas hamowania wraz z określeniem niepewności pomiarowych dla tych wartości.</t>
  </si>
  <si>
    <t>Jednocześnie drugi obserwator w momencie wyzwolenia sygnału świetlnego włącza stoper i wyłącza go kiedy pojazd się zatrzyma.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</si>
</sst>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0" borderId="6" xfId="0" applyFont="1" applyBorder="1"/>
    <xf numFmtId="0" fontId="0" fillId="0" borderId="3" xfId="0" applyBorder="1"/>
    <xf numFmtId="0" fontId="0" fillId="0" borderId="6" xfId="0" applyFill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5" xfId="0" applyFont="1" applyBorder="1"/>
    <xf numFmtId="0" fontId="1" fillId="0" borderId="0" xfId="0" applyFont="1" applyFill="1" applyBorder="1"/>
    <xf numFmtId="0" fontId="0" fillId="0" borderId="4" xfId="0" applyBorder="1"/>
    <xf numFmtId="0" fontId="0" fillId="0" borderId="11" xfId="0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64" fontId="0" fillId="0" borderId="19" xfId="0" applyNumberFormat="1" applyBorder="1"/>
    <xf numFmtId="164" fontId="0" fillId="0" borderId="20" xfId="0" applyNumberFormat="1" applyBorder="1"/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2" fontId="0" fillId="0" borderId="27" xfId="0" applyNumberFormat="1" applyBorder="1"/>
    <xf numFmtId="2" fontId="0" fillId="0" borderId="28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E15" sqref="E15"/>
    </sheetView>
  </sheetViews>
  <sheetFormatPr defaultRowHeight="15" x14ac:dyDescent="0.25"/>
  <cols>
    <col min="1" max="1" width="11.42578125" customWidth="1"/>
    <col min="2" max="2" width="13.5703125" customWidth="1"/>
    <col min="3" max="3" width="13.7109375" customWidth="1"/>
    <col min="4" max="4" width="14" customWidth="1"/>
    <col min="5" max="5" width="16.42578125" customWidth="1"/>
    <col min="8" max="8" width="11.5703125" customWidth="1"/>
  </cols>
  <sheetData>
    <row r="1" spans="1:17" x14ac:dyDescent="0.25">
      <c r="A1" s="3" t="s">
        <v>35</v>
      </c>
    </row>
    <row r="2" spans="1:17" x14ac:dyDescent="0.25">
      <c r="O2" s="4" t="s">
        <v>8</v>
      </c>
    </row>
    <row r="3" spans="1:17" x14ac:dyDescent="0.25">
      <c r="A3" t="s">
        <v>0</v>
      </c>
    </row>
    <row r="4" spans="1:17" x14ac:dyDescent="0.25">
      <c r="A4" t="s">
        <v>1</v>
      </c>
    </row>
    <row r="5" spans="1:17" x14ac:dyDescent="0.25">
      <c r="A5" t="s">
        <v>2</v>
      </c>
    </row>
    <row r="6" spans="1:17" x14ac:dyDescent="0.25">
      <c r="A6" t="s">
        <v>36</v>
      </c>
    </row>
    <row r="7" spans="1:17" x14ac:dyDescent="0.25">
      <c r="A7" t="s">
        <v>12</v>
      </c>
    </row>
    <row r="9" spans="1:17" x14ac:dyDescent="0.25">
      <c r="A9" t="s">
        <v>3</v>
      </c>
    </row>
    <row r="10" spans="1:17" x14ac:dyDescent="0.25">
      <c r="A10" t="s">
        <v>4</v>
      </c>
    </row>
    <row r="11" spans="1:17" x14ac:dyDescent="0.25">
      <c r="A11" t="s">
        <v>34</v>
      </c>
    </row>
    <row r="12" spans="1:17" ht="15.75" thickBot="1" x14ac:dyDescent="0.3"/>
    <row r="13" spans="1:17" s="1" customFormat="1" ht="30.75" thickBot="1" x14ac:dyDescent="0.3">
      <c r="A13" s="30" t="s">
        <v>5</v>
      </c>
      <c r="B13" s="31" t="s">
        <v>6</v>
      </c>
      <c r="C13" s="37" t="s">
        <v>7</v>
      </c>
      <c r="D13" s="41" t="s">
        <v>28</v>
      </c>
      <c r="E13" s="32" t="s">
        <v>32</v>
      </c>
      <c r="I13" s="36" t="s">
        <v>13</v>
      </c>
      <c r="J13" s="28"/>
      <c r="K13" s="28"/>
      <c r="L13" s="28"/>
      <c r="M13" s="29"/>
      <c r="N13" s="25" t="s">
        <v>31</v>
      </c>
      <c r="O13" s="17"/>
      <c r="P13" s="17"/>
      <c r="Q13" s="18"/>
    </row>
    <row r="14" spans="1:17" x14ac:dyDescent="0.25">
      <c r="A14" s="33" t="s">
        <v>11</v>
      </c>
      <c r="B14" s="34" t="s">
        <v>9</v>
      </c>
      <c r="C14" s="38" t="s">
        <v>10</v>
      </c>
      <c r="D14" s="42" t="s">
        <v>27</v>
      </c>
      <c r="E14" s="35" t="s">
        <v>33</v>
      </c>
      <c r="I14" s="5"/>
      <c r="J14" s="6"/>
      <c r="K14" s="6"/>
      <c r="L14" s="6"/>
      <c r="M14" s="7"/>
      <c r="N14" s="6"/>
      <c r="O14" s="6"/>
      <c r="P14" s="6"/>
      <c r="Q14" s="7"/>
    </row>
    <row r="15" spans="1:17" x14ac:dyDescent="0.25">
      <c r="A15" s="19">
        <v>1</v>
      </c>
      <c r="B15" s="2">
        <v>62</v>
      </c>
      <c r="C15" s="39">
        <v>6.2</v>
      </c>
      <c r="D15" s="43">
        <f>($L$16-$L$15)/$C15</f>
        <v>-4.4802867383512543</v>
      </c>
      <c r="E15" s="26"/>
      <c r="I15" s="22" t="s">
        <v>14</v>
      </c>
      <c r="J15" s="6">
        <v>100</v>
      </c>
      <c r="K15" s="6" t="s">
        <v>18</v>
      </c>
      <c r="L15" s="12">
        <f>$J$15/3.6</f>
        <v>27.777777777777779</v>
      </c>
      <c r="M15" s="14" t="s">
        <v>15</v>
      </c>
      <c r="N15" s="13" t="s">
        <v>19</v>
      </c>
      <c r="O15" s="11" t="s">
        <v>20</v>
      </c>
      <c r="P15" s="12">
        <f>5/3.6</f>
        <v>1.3888888888888888</v>
      </c>
      <c r="Q15" s="16" t="s">
        <v>15</v>
      </c>
    </row>
    <row r="16" spans="1:17" x14ac:dyDescent="0.25">
      <c r="A16" s="19">
        <v>2</v>
      </c>
      <c r="B16" s="2">
        <v>64</v>
      </c>
      <c r="C16" s="39">
        <v>6</v>
      </c>
      <c r="D16" s="43"/>
      <c r="E16" s="26"/>
      <c r="I16" s="22" t="s">
        <v>16</v>
      </c>
      <c r="J16" s="6">
        <v>0</v>
      </c>
      <c r="K16" s="6" t="s">
        <v>18</v>
      </c>
      <c r="L16" s="12">
        <v>0</v>
      </c>
      <c r="M16" s="14" t="s">
        <v>15</v>
      </c>
      <c r="N16" s="13" t="s">
        <v>21</v>
      </c>
      <c r="O16" s="11" t="s">
        <v>17</v>
      </c>
      <c r="P16" s="12">
        <v>0</v>
      </c>
      <c r="Q16" s="16" t="s">
        <v>15</v>
      </c>
    </row>
    <row r="17" spans="1:17" x14ac:dyDescent="0.25">
      <c r="A17" s="19">
        <v>3</v>
      </c>
      <c r="B17" s="2">
        <v>60</v>
      </c>
      <c r="C17" s="39">
        <v>5.7</v>
      </c>
      <c r="D17" s="43"/>
      <c r="E17" s="26"/>
      <c r="I17" s="22" t="s">
        <v>23</v>
      </c>
      <c r="J17" s="6"/>
      <c r="K17" s="6"/>
      <c r="L17" s="13">
        <v>0.4</v>
      </c>
      <c r="M17" s="14" t="s">
        <v>24</v>
      </c>
      <c r="N17" s="13" t="s">
        <v>22</v>
      </c>
      <c r="O17" s="6"/>
      <c r="P17" s="12">
        <f>$L$17*$L$15</f>
        <v>11.111111111111112</v>
      </c>
      <c r="Q17" s="7" t="s">
        <v>25</v>
      </c>
    </row>
    <row r="18" spans="1:17" x14ac:dyDescent="0.25">
      <c r="A18" s="19">
        <v>4</v>
      </c>
      <c r="B18" s="2">
        <v>58</v>
      </c>
      <c r="C18" s="39">
        <v>5.6</v>
      </c>
      <c r="D18" s="43"/>
      <c r="E18" s="26"/>
      <c r="I18" s="5"/>
      <c r="J18" s="6"/>
      <c r="K18" s="6"/>
      <c r="L18" s="6"/>
      <c r="M18" s="7"/>
      <c r="N18" s="23" t="s">
        <v>26</v>
      </c>
      <c r="O18" s="6"/>
      <c r="P18" s="13">
        <f>2*$L$17</f>
        <v>0.8</v>
      </c>
      <c r="Q18" s="7" t="s">
        <v>24</v>
      </c>
    </row>
    <row r="19" spans="1:17" x14ac:dyDescent="0.25">
      <c r="A19" s="19">
        <v>5</v>
      </c>
      <c r="B19" s="2">
        <v>61</v>
      </c>
      <c r="C19" s="39">
        <v>6.1</v>
      </c>
      <c r="D19" s="43"/>
      <c r="E19" s="26"/>
      <c r="I19" s="5"/>
      <c r="J19" s="6"/>
      <c r="K19" s="6"/>
      <c r="L19" s="6"/>
      <c r="M19" s="7"/>
      <c r="N19" s="6"/>
      <c r="O19" s="6"/>
      <c r="P19" s="6"/>
      <c r="Q19" s="7"/>
    </row>
    <row r="20" spans="1:17" ht="15.75" thickBot="1" x14ac:dyDescent="0.3">
      <c r="A20" s="19">
        <v>6</v>
      </c>
      <c r="B20" s="2">
        <v>57</v>
      </c>
      <c r="C20" s="39">
        <v>5.4</v>
      </c>
      <c r="D20" s="43"/>
      <c r="E20" s="26"/>
      <c r="G20" s="6"/>
      <c r="H20" s="7"/>
      <c r="I20" s="8"/>
      <c r="J20" s="9"/>
      <c r="K20" s="9"/>
      <c r="L20" s="9"/>
      <c r="M20" s="10"/>
      <c r="N20" s="9"/>
      <c r="O20" s="9"/>
      <c r="P20" s="9"/>
      <c r="Q20" s="10"/>
    </row>
    <row r="21" spans="1:17" x14ac:dyDescent="0.25">
      <c r="A21" s="19">
        <v>7</v>
      </c>
      <c r="B21" s="2">
        <v>59</v>
      </c>
      <c r="C21" s="39">
        <v>5.9</v>
      </c>
      <c r="D21" s="43"/>
      <c r="E21" s="26"/>
      <c r="G21" s="6"/>
      <c r="H21" s="6"/>
      <c r="I21" s="24"/>
      <c r="J21" s="24"/>
      <c r="K21" s="24"/>
      <c r="L21" s="24"/>
      <c r="M21" s="24"/>
      <c r="N21" s="24"/>
      <c r="O21" s="24"/>
    </row>
    <row r="22" spans="1:17" x14ac:dyDescent="0.25">
      <c r="A22" s="19">
        <v>8</v>
      </c>
      <c r="B22" s="2">
        <v>55</v>
      </c>
      <c r="C22" s="39">
        <v>5.5</v>
      </c>
      <c r="D22" s="43"/>
      <c r="E22" s="26"/>
      <c r="G22" s="6"/>
      <c r="H22" s="6"/>
      <c r="I22" s="6"/>
      <c r="J22" s="6"/>
      <c r="K22" s="6"/>
      <c r="L22" s="6"/>
      <c r="M22" s="6"/>
      <c r="N22" s="6"/>
      <c r="O22" s="6"/>
    </row>
    <row r="23" spans="1:17" x14ac:dyDescent="0.25">
      <c r="A23" s="19">
        <v>9</v>
      </c>
      <c r="B23" s="2">
        <v>57</v>
      </c>
      <c r="C23" s="39">
        <v>5.4</v>
      </c>
      <c r="D23" s="43"/>
      <c r="E23" s="26"/>
      <c r="G23" s="6"/>
      <c r="H23" s="6"/>
      <c r="I23" s="6"/>
      <c r="J23" s="6"/>
      <c r="K23" s="6"/>
      <c r="L23" s="6"/>
      <c r="M23" s="6"/>
      <c r="N23" s="6"/>
      <c r="O23" s="6"/>
    </row>
    <row r="24" spans="1:17" x14ac:dyDescent="0.25">
      <c r="A24" s="19">
        <v>10</v>
      </c>
      <c r="B24" s="2">
        <v>55</v>
      </c>
      <c r="C24" s="39">
        <v>6.3</v>
      </c>
      <c r="D24" s="43"/>
      <c r="E24" s="26"/>
      <c r="G24" s="6"/>
      <c r="H24" s="6"/>
      <c r="I24" s="6"/>
      <c r="J24" s="6"/>
      <c r="K24" s="6"/>
      <c r="L24" s="6"/>
      <c r="M24" s="6"/>
      <c r="N24" s="6"/>
      <c r="O24" s="6"/>
    </row>
    <row r="25" spans="1:17" x14ac:dyDescent="0.25">
      <c r="A25" s="19">
        <v>11</v>
      </c>
      <c r="B25" s="2">
        <v>58</v>
      </c>
      <c r="C25" s="39">
        <v>6.2</v>
      </c>
      <c r="D25" s="43"/>
      <c r="E25" s="26"/>
      <c r="G25" s="6"/>
      <c r="H25" s="6"/>
      <c r="I25" s="6"/>
      <c r="J25" s="6"/>
      <c r="K25" s="6"/>
      <c r="L25" s="6"/>
      <c r="M25" s="6"/>
      <c r="N25" s="6"/>
      <c r="O25" s="6"/>
    </row>
    <row r="26" spans="1:17" x14ac:dyDescent="0.25">
      <c r="A26" s="19">
        <v>12</v>
      </c>
      <c r="B26" s="2">
        <v>62</v>
      </c>
      <c r="C26" s="39">
        <v>6</v>
      </c>
      <c r="D26" s="43"/>
      <c r="E26" s="2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5">
      <c r="A27" s="19">
        <v>13</v>
      </c>
      <c r="B27" s="2">
        <v>52</v>
      </c>
      <c r="C27" s="39">
        <v>5.9</v>
      </c>
      <c r="D27" s="43"/>
      <c r="E27" s="2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5">
      <c r="A28" s="19">
        <v>14</v>
      </c>
      <c r="B28" s="2">
        <v>58</v>
      </c>
      <c r="C28" s="39">
        <v>5.8</v>
      </c>
      <c r="D28" s="43"/>
      <c r="E28" s="26"/>
      <c r="G28" s="6"/>
      <c r="H28" s="6"/>
      <c r="I28" s="6"/>
      <c r="J28" s="6"/>
      <c r="K28" s="6"/>
      <c r="L28" s="6"/>
      <c r="M28" s="6"/>
      <c r="N28" s="6"/>
      <c r="O28" s="6"/>
    </row>
    <row r="29" spans="1:17" ht="15.75" thickBot="1" x14ac:dyDescent="0.3">
      <c r="A29" s="20">
        <v>15</v>
      </c>
      <c r="B29" s="21">
        <v>59</v>
      </c>
      <c r="C29" s="40">
        <v>5.6</v>
      </c>
      <c r="D29" s="44"/>
      <c r="E29" s="27"/>
      <c r="G29" s="6"/>
      <c r="H29" s="6"/>
      <c r="I29" s="6"/>
      <c r="J29" s="6"/>
      <c r="K29" s="6"/>
      <c r="L29" s="6"/>
      <c r="M29" s="6"/>
      <c r="N29" s="6"/>
      <c r="O29" s="6"/>
    </row>
    <row r="30" spans="1:17" ht="15.75" thickBot="1" x14ac:dyDescent="0.3"/>
    <row r="31" spans="1:17" ht="15.75" thickBot="1" x14ac:dyDescent="0.3">
      <c r="A31" s="15" t="s">
        <v>29</v>
      </c>
      <c r="B31" s="15"/>
      <c r="C31" s="15"/>
      <c r="D31" s="15"/>
      <c r="E31" s="15"/>
    </row>
    <row r="32" spans="1:17" ht="15.75" thickBot="1" x14ac:dyDescent="0.3">
      <c r="A32" s="15" t="s">
        <v>30</v>
      </c>
      <c r="B32" s="15"/>
      <c r="C32" s="15"/>
      <c r="D32" s="15"/>
      <c r="E3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Pojazdy</dc:creator>
  <cp:lastModifiedBy>Pojazdy</cp:lastModifiedBy>
  <dcterms:created xsi:type="dcterms:W3CDTF">2021-04-13T07:49:16Z</dcterms:created>
  <dcterms:modified xsi:type="dcterms:W3CDTF">2021-04-13T10:54:32Z</dcterms:modified>
</cp:coreProperties>
</file>